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048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<sst xmlns="http://schemas.openxmlformats.org/spreadsheetml/2006/main" count="46" uniqueCount="26">
  <si>
    <r>
      <rPr>
        <b/>
        <sz val="12"/>
        <color rgb="FF000000"/>
        <rFont val="微软雅黑"/>
        <charset val="134"/>
      </rPr>
      <t>序号</t>
    </r>
  </si>
  <si>
    <t>材料说明</t>
  </si>
  <si>
    <r>
      <rPr>
        <b/>
        <sz val="12"/>
        <color rgb="FF000000"/>
        <rFont val="微软雅黑"/>
        <charset val="134"/>
      </rPr>
      <t>户型</t>
    </r>
  </si>
  <si>
    <r>
      <rPr>
        <b/>
        <sz val="12"/>
        <color rgb="FF000000"/>
        <rFont val="微软雅黑"/>
        <charset val="134"/>
      </rPr>
      <t>位置</t>
    </r>
  </si>
  <si>
    <t>规格（宽*高m)</t>
  </si>
  <si>
    <t>房间数（套）</t>
  </si>
  <si>
    <r>
      <rPr>
        <b/>
        <sz val="12"/>
        <color rgb="FF000000"/>
        <rFont val="微软雅黑"/>
        <charset val="134"/>
      </rPr>
      <t>单位</t>
    </r>
  </si>
  <si>
    <t>数量</t>
  </si>
  <si>
    <t>合计数量</t>
  </si>
  <si>
    <r>
      <rPr>
        <b/>
        <sz val="12"/>
        <color rgb="FF000000"/>
        <rFont val="微软雅黑"/>
        <charset val="134"/>
      </rPr>
      <t>单价（元）</t>
    </r>
  </si>
  <si>
    <r>
      <rPr>
        <b/>
        <sz val="12"/>
        <color rgb="FF000000"/>
        <rFont val="微软雅黑"/>
        <charset val="134"/>
      </rPr>
      <t>合价（元）</t>
    </r>
  </si>
  <si>
    <t>单层布帘</t>
  </si>
  <si>
    <t>B1户型</t>
  </si>
  <si>
    <t>客厅</t>
  </si>
  <si>
    <t>3.7*2.8</t>
  </si>
  <si>
    <t>平方米</t>
  </si>
  <si>
    <t>主卧</t>
  </si>
  <si>
    <t>3.4*2.8</t>
  </si>
  <si>
    <t>次卧</t>
  </si>
  <si>
    <t>书房</t>
  </si>
  <si>
    <t>3.1*2.8</t>
  </si>
  <si>
    <t>B2户型</t>
  </si>
  <si>
    <t>2.8*2.8</t>
  </si>
  <si>
    <t>窗纱</t>
  </si>
  <si>
    <t>合计</t>
  </si>
  <si>
    <t>备注：1.上述报价含罗马杆，窗帘的制作方式：打孔，罗马杆穿杆形式。
2.窗帘的款式及颜色同样板间一致。
3.数量按投影面积、未展开/韩褶、调结构，记忆定型计算。
4.材质要求按采购文件第五章技术参数要求。
5.以上报价含材料费、税费（13%）、安装费等全部费用。
6.具体尺寸须投标人复测并经采购人确认。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</si>
</sst>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2"/>
      <color rgb="FF000000"/>
      <name val="微软雅黑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1" applyNumberFormat="0" applyAlignment="0" applyProtection="0">
      <alignment vertical="center"/>
    </xf>
    <xf numFmtId="0" fontId="14" fillId="4" borderId="12" applyNumberFormat="0" applyAlignment="0" applyProtection="0">
      <alignment vertical="center"/>
    </xf>
    <xf numFmtId="0" fontId="15" fillId="4" borderId="11" applyNumberFormat="0" applyAlignment="0" applyProtection="0">
      <alignment vertical="center"/>
    </xf>
    <xf numFmtId="0" fontId="16" fillId="5" borderId="13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tabSelected="1" view="pageBreakPreview" zoomScaleNormal="100" workbookViewId="0">
      <selection activeCell="N12" sqref="N12"/>
    </sheetView>
  </sheetViews>
  <sheetFormatPr defaultColWidth="9" defaultRowHeight="14"/>
  <sheetData>
    <row r="1" ht="49.5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ht="32" customHeight="1" spans="1:11">
      <c r="A2" s="2">
        <v>1</v>
      </c>
      <c r="B2" s="3" t="s">
        <v>11</v>
      </c>
      <c r="C2" s="2" t="s">
        <v>12</v>
      </c>
      <c r="D2" s="2" t="s">
        <v>13</v>
      </c>
      <c r="E2" s="2" t="s">
        <v>14</v>
      </c>
      <c r="F2" s="2">
        <v>50</v>
      </c>
      <c r="G2" s="2" t="s">
        <v>15</v>
      </c>
      <c r="H2" s="2">
        <v>518</v>
      </c>
      <c r="I2" s="3">
        <f>SUM(H2:H8)</f>
        <v>3206</v>
      </c>
      <c r="J2" s="3"/>
      <c r="K2" s="3"/>
    </row>
    <row r="3" ht="32" customHeight="1" spans="1:11">
      <c r="A3" s="2">
        <v>2</v>
      </c>
      <c r="B3" s="4"/>
      <c r="C3" s="2"/>
      <c r="D3" s="2" t="s">
        <v>16</v>
      </c>
      <c r="E3" s="2" t="s">
        <v>17</v>
      </c>
      <c r="F3" s="2">
        <v>50</v>
      </c>
      <c r="G3" s="2" t="s">
        <v>15</v>
      </c>
      <c r="H3" s="2">
        <v>476</v>
      </c>
      <c r="I3" s="4"/>
      <c r="J3" s="4"/>
      <c r="K3" s="4"/>
    </row>
    <row r="4" ht="32" customHeight="1" spans="1:11">
      <c r="A4" s="2">
        <v>3</v>
      </c>
      <c r="B4" s="4"/>
      <c r="C4" s="2"/>
      <c r="D4" s="2" t="s">
        <v>18</v>
      </c>
      <c r="E4" s="2" t="s">
        <v>17</v>
      </c>
      <c r="F4" s="2">
        <v>50</v>
      </c>
      <c r="G4" s="2" t="s">
        <v>15</v>
      </c>
      <c r="H4" s="2">
        <v>476</v>
      </c>
      <c r="I4" s="4"/>
      <c r="J4" s="4"/>
      <c r="K4" s="4"/>
    </row>
    <row r="5" ht="32" customHeight="1" spans="1:11">
      <c r="A5" s="2">
        <v>4</v>
      </c>
      <c r="B5" s="4"/>
      <c r="C5" s="2"/>
      <c r="D5" s="2" t="s">
        <v>19</v>
      </c>
      <c r="E5" s="2" t="s">
        <v>20</v>
      </c>
      <c r="F5" s="2">
        <v>50</v>
      </c>
      <c r="G5" s="2" t="s">
        <v>15</v>
      </c>
      <c r="H5" s="2">
        <f>3.1*2.8*50</f>
        <v>434</v>
      </c>
      <c r="I5" s="4"/>
      <c r="J5" s="4"/>
      <c r="K5" s="4"/>
    </row>
    <row r="6" ht="32" customHeight="1" spans="1:11">
      <c r="A6" s="2">
        <v>5</v>
      </c>
      <c r="B6" s="4"/>
      <c r="C6" s="2" t="s">
        <v>21</v>
      </c>
      <c r="D6" s="2" t="s">
        <v>13</v>
      </c>
      <c r="E6" s="2" t="s">
        <v>17</v>
      </c>
      <c r="F6" s="2">
        <v>50</v>
      </c>
      <c r="G6" s="2" t="s">
        <v>15</v>
      </c>
      <c r="H6" s="2">
        <f>3.4*2.8*50</f>
        <v>476</v>
      </c>
      <c r="I6" s="4"/>
      <c r="J6" s="4"/>
      <c r="K6" s="4"/>
    </row>
    <row r="7" ht="32" customHeight="1" spans="1:11">
      <c r="A7" s="2">
        <v>6</v>
      </c>
      <c r="B7" s="4"/>
      <c r="C7" s="2"/>
      <c r="D7" s="2" t="s">
        <v>16</v>
      </c>
      <c r="E7" s="2" t="s">
        <v>20</v>
      </c>
      <c r="F7" s="2">
        <v>50</v>
      </c>
      <c r="G7" s="2" t="s">
        <v>15</v>
      </c>
      <c r="H7" s="2">
        <f>3.1*2.8*50</f>
        <v>434</v>
      </c>
      <c r="I7" s="4"/>
      <c r="J7" s="4"/>
      <c r="K7" s="4"/>
    </row>
    <row r="8" ht="32" customHeight="1" spans="1:11">
      <c r="A8" s="2">
        <v>7</v>
      </c>
      <c r="B8" s="5"/>
      <c r="C8" s="2"/>
      <c r="D8" s="2" t="s">
        <v>18</v>
      </c>
      <c r="E8" s="2" t="s">
        <v>22</v>
      </c>
      <c r="F8" s="2">
        <v>50</v>
      </c>
      <c r="G8" s="2" t="s">
        <v>15</v>
      </c>
      <c r="H8" s="2">
        <f>2.8*2.8*50</f>
        <v>392</v>
      </c>
      <c r="I8" s="5"/>
      <c r="J8" s="5"/>
      <c r="K8" s="5"/>
    </row>
    <row r="9" ht="32" customHeight="1" spans="1:11">
      <c r="A9" s="2">
        <v>8</v>
      </c>
      <c r="B9" s="3" t="s">
        <v>23</v>
      </c>
      <c r="C9" s="2" t="s">
        <v>12</v>
      </c>
      <c r="D9" s="2" t="s">
        <v>13</v>
      </c>
      <c r="E9" s="2" t="s">
        <v>14</v>
      </c>
      <c r="F9" s="2">
        <v>50</v>
      </c>
      <c r="G9" s="2" t="s">
        <v>15</v>
      </c>
      <c r="H9" s="2">
        <v>518</v>
      </c>
      <c r="I9" s="3">
        <f>SUM(H9:H10)</f>
        <v>994</v>
      </c>
      <c r="J9" s="3"/>
      <c r="K9" s="3"/>
    </row>
    <row r="10" ht="32" customHeight="1" spans="1:11">
      <c r="A10" s="2">
        <v>9</v>
      </c>
      <c r="B10" s="5"/>
      <c r="C10" s="2" t="s">
        <v>21</v>
      </c>
      <c r="D10" s="2" t="s">
        <v>13</v>
      </c>
      <c r="E10" s="2" t="s">
        <v>17</v>
      </c>
      <c r="F10" s="2">
        <v>50</v>
      </c>
      <c r="G10" s="2" t="s">
        <v>15</v>
      </c>
      <c r="H10" s="2">
        <f>3.4*2.8*50</f>
        <v>476</v>
      </c>
      <c r="I10" s="5"/>
      <c r="J10" s="5"/>
      <c r="K10" s="5"/>
    </row>
    <row r="11" ht="32" customHeight="1" spans="1:11">
      <c r="A11" s="2">
        <v>10</v>
      </c>
      <c r="B11" s="6" t="s">
        <v>24</v>
      </c>
      <c r="C11" s="7"/>
      <c r="D11" s="7"/>
      <c r="E11" s="7"/>
      <c r="F11" s="7"/>
      <c r="G11" s="7"/>
      <c r="H11" s="7"/>
      <c r="I11" s="7"/>
      <c r="J11" s="10"/>
      <c r="K11" s="11"/>
    </row>
    <row r="12" ht="88" customHeight="1" spans="1:11">
      <c r="A12" s="8" t="s">
        <v>25</v>
      </c>
      <c r="B12" s="9"/>
      <c r="C12" s="9"/>
      <c r="D12" s="9"/>
      <c r="E12" s="9"/>
      <c r="F12" s="9"/>
      <c r="G12" s="9"/>
      <c r="H12" s="9"/>
      <c r="I12" s="9"/>
      <c r="J12" s="9"/>
      <c r="K12" s="9"/>
    </row>
  </sheetData>
  <mergeCells count="12">
    <mergeCell ref="B11:J11"/>
    <mergeCell ref="A12:K12"/>
    <mergeCell ref="B2:B8"/>
    <mergeCell ref="B9:B10"/>
    <mergeCell ref="C2:C5"/>
    <mergeCell ref="C6:C8"/>
    <mergeCell ref="I2:I8"/>
    <mergeCell ref="I9:I10"/>
    <mergeCell ref="J2:J8"/>
    <mergeCell ref="J9:J10"/>
    <mergeCell ref="K2:K8"/>
    <mergeCell ref="K9:K10"/>
  </mergeCells>
  <pageMargins left="0.75" right="0.75" top="1" bottom="1" header="0.5" footer="0.5"/>
  <pageSetup paperSize="9" scale="8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夜丶长枫</cp:lastModifiedBy>
  <dcterms:created xsi:type="dcterms:W3CDTF">2024-03-29T02:28:00Z</dcterms:created>
  <dcterms:modified xsi:type="dcterms:W3CDTF">2024-03-31T01:29:02Z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C8296472E482427E9F5746AB3519CE43_11</vt:lpwstr>
  </property>
  <property fmtid="{D5CDD505-2E9C-101B-9397-08002B2CF9AE}" pid="3" name="KSOProductBuildVer">
    <vt:lpwstr>2052-12.1.0.16417</vt:lpwstr>
  </property>
</Properties>
</file>